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 Jírová\Desktop\zuzana\ZŠ a MŠ\"/>
    </mc:Choice>
  </mc:AlternateContent>
  <bookViews>
    <workbookView xWindow="120" yWindow="15" windowWidth="15195" windowHeight="819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1" i="1" l="1"/>
  <c r="C66" i="1"/>
  <c r="C26" i="1"/>
  <c r="C17" i="1"/>
  <c r="C7" i="1"/>
  <c r="C52" i="1"/>
  <c r="C78" i="1"/>
</calcChain>
</file>

<file path=xl/sharedStrings.xml><?xml version="1.0" encoding="utf-8"?>
<sst xmlns="http://schemas.openxmlformats.org/spreadsheetml/2006/main" count="71" uniqueCount="71">
  <si>
    <t>*</t>
  </si>
  <si>
    <t>příspěvková organizace ZŠ Příšovice</t>
  </si>
  <si>
    <t>Účet</t>
  </si>
  <si>
    <t>Spotřeba materiálu</t>
  </si>
  <si>
    <t>- potraviny</t>
  </si>
  <si>
    <t>- všeobecný materiál</t>
  </si>
  <si>
    <t>- ochranné pomůcky</t>
  </si>
  <si>
    <t>- léky a zdravotnický materiál</t>
  </si>
  <si>
    <t>- prádlo, oděvy a obuv</t>
  </si>
  <si>
    <t>- knihy učební pomůcky a tisk</t>
  </si>
  <si>
    <t>- kancelářské potřeby</t>
  </si>
  <si>
    <t>- čistící prostředky</t>
  </si>
  <si>
    <t>- pohonné hmoty a maziva</t>
  </si>
  <si>
    <t>Spotřeba energie</t>
  </si>
  <si>
    <t>- plyn</t>
  </si>
  <si>
    <t>- elektrická energie</t>
  </si>
  <si>
    <t>- teplo</t>
  </si>
  <si>
    <t>Spotřeba jiných neskladovatelných d.</t>
  </si>
  <si>
    <t>Prodané zboží</t>
  </si>
  <si>
    <t>Opravy a udržování</t>
  </si>
  <si>
    <t>Cestovné</t>
  </si>
  <si>
    <t>Náklady na reprezentaci</t>
  </si>
  <si>
    <t>Ostatní služby</t>
  </si>
  <si>
    <t>- služby pošt</t>
  </si>
  <si>
    <t>- služby telekom. a radiokomunikací</t>
  </si>
  <si>
    <t>- ostraha</t>
  </si>
  <si>
    <t>- správa PC</t>
  </si>
  <si>
    <t>- konzultační, porad. a právní služby</t>
  </si>
  <si>
    <t>- služby školení a vzdělávání</t>
  </si>
  <si>
    <t>- služby účetnictví</t>
  </si>
  <si>
    <t>- dopravné</t>
  </si>
  <si>
    <t>- software</t>
  </si>
  <si>
    <t>- platby daní a poplatků</t>
  </si>
  <si>
    <t>- věcná režie</t>
  </si>
  <si>
    <t>- nákup ostatních služeb</t>
  </si>
  <si>
    <t>- náklady na popl. za bank. služby</t>
  </si>
  <si>
    <t>Mzdové náklady</t>
  </si>
  <si>
    <t>Náklady z dávek sociálního zabezp.</t>
  </si>
  <si>
    <t>Zákonné sociální pojištění</t>
  </si>
  <si>
    <t>Jiné sociální pojištění</t>
  </si>
  <si>
    <t>Zákonné sociální náklady</t>
  </si>
  <si>
    <t>Jiné sociální náklady</t>
  </si>
  <si>
    <t>53X</t>
  </si>
  <si>
    <t>Daně a poplatky</t>
  </si>
  <si>
    <t>54X</t>
  </si>
  <si>
    <t>Ostatní náklady</t>
  </si>
  <si>
    <t>Odpisy dlouhodobého majetku</t>
  </si>
  <si>
    <t xml:space="preserve">Náklady z drobného dlouh. majetku </t>
  </si>
  <si>
    <t>Daň z příjmu</t>
  </si>
  <si>
    <t>Celkem náklady</t>
  </si>
  <si>
    <t>Výnosy z prodeje vlastních výrobků</t>
  </si>
  <si>
    <t>Výnosy z prodeje služeb-školné</t>
  </si>
  <si>
    <t>Výnosy z prodeje služeb-stravné</t>
  </si>
  <si>
    <t>Výnosy z pronájmu</t>
  </si>
  <si>
    <t xml:space="preserve">Výnosy z prodaného zboží </t>
  </si>
  <si>
    <t>Výnosy ze správních poplatků</t>
  </si>
  <si>
    <t>Jiné výnosy z vlastních výkonů</t>
  </si>
  <si>
    <t xml:space="preserve">Výnosy z prodeje dlouh. hm. majetku </t>
  </si>
  <si>
    <t>Čerpání fondů</t>
  </si>
  <si>
    <t>Ostatní výnosy z činnosti</t>
  </si>
  <si>
    <t>Úroky</t>
  </si>
  <si>
    <t>Celkem výnosy</t>
  </si>
  <si>
    <t>Výnosy z nároků na prostředky SR</t>
  </si>
  <si>
    <t>Výnosy z nároků na prostředky rozp.</t>
  </si>
  <si>
    <t>územních samosprávných celků</t>
  </si>
  <si>
    <t>- na provoz</t>
  </si>
  <si>
    <t>- na odpisy</t>
  </si>
  <si>
    <t xml:space="preserve">- ostatní </t>
  </si>
  <si>
    <t>Výsledek hospodaření</t>
  </si>
  <si>
    <t>Schválený rozpočet na rok  2019 podle účtů v tis. Kč</t>
  </si>
  <si>
    <t>Schválený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</si>
</sst>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1" fillId="0" borderId="0" xfId="0" applyFont="1"/>
    <xf numFmtId="0" fontId="3" fillId="0" borderId="0" xfId="0" applyFont="1"/>
    <xf numFmtId="49" fontId="1" fillId="0" borderId="0" xfId="0" applyNumberFormat="1" applyFont="1"/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9" fontId="3" fillId="0" borderId="1" xfId="0" applyNumberFormat="1" applyFont="1" applyBorder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/>
    <xf numFmtId="49" fontId="4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tabSelected="1" workbookViewId="0">
      <selection activeCell="L66" sqref="L66"/>
    </sheetView>
  </sheetViews>
  <sheetFormatPr defaultRowHeight="15" x14ac:dyDescent="0.25"/>
  <cols>
    <col min="2" max="2" width="34" customWidth="1"/>
    <col min="3" max="3" width="12.28515625" customWidth="1"/>
  </cols>
  <sheetData>
    <row r="1" spans="1:3" ht="15.75" x14ac:dyDescent="0.25">
      <c r="A1" s="2" t="s">
        <v>69</v>
      </c>
      <c r="B1" s="3"/>
      <c r="C1" s="4"/>
    </row>
    <row r="2" spans="1:3" ht="15.75" x14ac:dyDescent="0.25">
      <c r="A2" s="2" t="s">
        <v>0</v>
      </c>
      <c r="B2" s="3"/>
      <c r="C2" s="4"/>
    </row>
    <row r="3" spans="1:3" x14ac:dyDescent="0.25">
      <c r="A3" s="5" t="s">
        <v>1</v>
      </c>
      <c r="B3" s="6"/>
      <c r="C3" s="4"/>
    </row>
    <row r="4" spans="1:3" x14ac:dyDescent="0.25">
      <c r="A4" s="7" t="s">
        <v>2</v>
      </c>
      <c r="B4" s="8"/>
      <c r="C4" s="7" t="s">
        <v>70</v>
      </c>
    </row>
    <row r="5" spans="1:3" x14ac:dyDescent="0.25">
      <c r="A5" s="1"/>
      <c r="B5" s="8"/>
      <c r="C5" s="7">
        <v>2019</v>
      </c>
    </row>
    <row r="6" spans="1:3" x14ac:dyDescent="0.25">
      <c r="A6" s="1"/>
      <c r="B6" s="8"/>
      <c r="C6" s="7"/>
    </row>
    <row r="7" spans="1:3" x14ac:dyDescent="0.25">
      <c r="A7" s="1">
        <v>501</v>
      </c>
      <c r="B7" s="8" t="s">
        <v>3</v>
      </c>
      <c r="C7" s="9">
        <f>SUM(C8:C16)</f>
        <v>511</v>
      </c>
    </row>
    <row r="8" spans="1:3" x14ac:dyDescent="0.25">
      <c r="A8" s="1"/>
      <c r="B8" s="8" t="s">
        <v>4</v>
      </c>
      <c r="C8" s="1">
        <v>243</v>
      </c>
    </row>
    <row r="9" spans="1:3" x14ac:dyDescent="0.25">
      <c r="A9" s="1"/>
      <c r="B9" s="8" t="s">
        <v>5</v>
      </c>
      <c r="C9" s="1">
        <v>105</v>
      </c>
    </row>
    <row r="10" spans="1:3" x14ac:dyDescent="0.25">
      <c r="A10" s="1"/>
      <c r="B10" s="8" t="s">
        <v>6</v>
      </c>
      <c r="C10" s="1">
        <v>5</v>
      </c>
    </row>
    <row r="11" spans="1:3" x14ac:dyDescent="0.25">
      <c r="A11" s="1"/>
      <c r="B11" s="8" t="s">
        <v>7</v>
      </c>
      <c r="C11" s="1">
        <v>3</v>
      </c>
    </row>
    <row r="12" spans="1:3" x14ac:dyDescent="0.25">
      <c r="A12" s="1"/>
      <c r="B12" s="8" t="s">
        <v>8</v>
      </c>
      <c r="C12" s="1">
        <v>5</v>
      </c>
    </row>
    <row r="13" spans="1:3" x14ac:dyDescent="0.25">
      <c r="A13" s="1"/>
      <c r="B13" s="8" t="s">
        <v>9</v>
      </c>
      <c r="C13" s="1">
        <v>60</v>
      </c>
    </row>
    <row r="14" spans="1:3" x14ac:dyDescent="0.25">
      <c r="A14" s="1"/>
      <c r="B14" s="8" t="s">
        <v>10</v>
      </c>
      <c r="C14" s="1">
        <v>50</v>
      </c>
    </row>
    <row r="15" spans="1:3" x14ac:dyDescent="0.25">
      <c r="A15" s="1"/>
      <c r="B15" s="8" t="s">
        <v>11</v>
      </c>
      <c r="C15" s="1">
        <v>40</v>
      </c>
    </row>
    <row r="16" spans="1:3" x14ac:dyDescent="0.25">
      <c r="A16" s="1"/>
      <c r="B16" s="8" t="s">
        <v>12</v>
      </c>
      <c r="C16" s="1"/>
    </row>
    <row r="17" spans="1:3" x14ac:dyDescent="0.25">
      <c r="A17" s="7">
        <v>502</v>
      </c>
      <c r="B17" s="6" t="s">
        <v>13</v>
      </c>
      <c r="C17" s="1">
        <f>SUM(C18:C20)</f>
        <v>440</v>
      </c>
    </row>
    <row r="18" spans="1:3" x14ac:dyDescent="0.25">
      <c r="A18" s="1"/>
      <c r="B18" s="8" t="s">
        <v>14</v>
      </c>
      <c r="C18" s="1">
        <v>250</v>
      </c>
    </row>
    <row r="19" spans="1:3" x14ac:dyDescent="0.25">
      <c r="A19" s="1"/>
      <c r="B19" s="8" t="s">
        <v>15</v>
      </c>
      <c r="C19" s="1">
        <v>190</v>
      </c>
    </row>
    <row r="20" spans="1:3" x14ac:dyDescent="0.25">
      <c r="A20" s="1"/>
      <c r="B20" s="8" t="s">
        <v>16</v>
      </c>
      <c r="C20" s="1"/>
    </row>
    <row r="21" spans="1:3" x14ac:dyDescent="0.25">
      <c r="A21" s="7">
        <v>503</v>
      </c>
      <c r="B21" s="8" t="s">
        <v>17</v>
      </c>
      <c r="C21" s="1">
        <v>50</v>
      </c>
    </row>
    <row r="22" spans="1:3" x14ac:dyDescent="0.25">
      <c r="A22" s="1">
        <v>504</v>
      </c>
      <c r="B22" s="8" t="s">
        <v>18</v>
      </c>
      <c r="C22" s="10"/>
    </row>
    <row r="23" spans="1:3" x14ac:dyDescent="0.25">
      <c r="A23" s="7">
        <v>511</v>
      </c>
      <c r="B23" s="8" t="s">
        <v>19</v>
      </c>
      <c r="C23" s="1">
        <v>150</v>
      </c>
    </row>
    <row r="24" spans="1:3" x14ac:dyDescent="0.25">
      <c r="A24" s="1">
        <v>512</v>
      </c>
      <c r="B24" s="8" t="s">
        <v>20</v>
      </c>
      <c r="C24" s="1">
        <v>5</v>
      </c>
    </row>
    <row r="25" spans="1:3" x14ac:dyDescent="0.25">
      <c r="A25" s="7">
        <v>513</v>
      </c>
      <c r="B25" s="8" t="s">
        <v>21</v>
      </c>
      <c r="C25" s="1"/>
    </row>
    <row r="26" spans="1:3" x14ac:dyDescent="0.25">
      <c r="A26" s="7">
        <v>518</v>
      </c>
      <c r="B26" s="8" t="s">
        <v>22</v>
      </c>
      <c r="C26" s="1">
        <f>SUM(C27:C39)</f>
        <v>197</v>
      </c>
    </row>
    <row r="27" spans="1:3" x14ac:dyDescent="0.25">
      <c r="A27" s="1"/>
      <c r="B27" s="8" t="s">
        <v>23</v>
      </c>
      <c r="C27" s="1">
        <v>2</v>
      </c>
    </row>
    <row r="28" spans="1:3" x14ac:dyDescent="0.25">
      <c r="A28" s="1"/>
      <c r="B28" s="8" t="s">
        <v>24</v>
      </c>
      <c r="C28" s="1">
        <v>30</v>
      </c>
    </row>
    <row r="29" spans="1:3" x14ac:dyDescent="0.25">
      <c r="A29" s="1"/>
      <c r="B29" s="8" t="s">
        <v>25</v>
      </c>
      <c r="C29" s="1"/>
    </row>
    <row r="30" spans="1:3" x14ac:dyDescent="0.25">
      <c r="A30" s="1"/>
      <c r="B30" s="8" t="s">
        <v>26</v>
      </c>
      <c r="C30" s="1">
        <v>40</v>
      </c>
    </row>
    <row r="31" spans="1:3" x14ac:dyDescent="0.25">
      <c r="A31" s="1"/>
      <c r="B31" s="8" t="s">
        <v>27</v>
      </c>
      <c r="C31" s="1">
        <v>5</v>
      </c>
    </row>
    <row r="32" spans="1:3" x14ac:dyDescent="0.25">
      <c r="A32" s="1"/>
      <c r="B32" s="8" t="s">
        <v>28</v>
      </c>
      <c r="C32" s="1"/>
    </row>
    <row r="33" spans="1:3" x14ac:dyDescent="0.25">
      <c r="A33" s="1"/>
      <c r="B33" s="8" t="s">
        <v>29</v>
      </c>
      <c r="C33" s="1">
        <v>45</v>
      </c>
    </row>
    <row r="34" spans="1:3" x14ac:dyDescent="0.25">
      <c r="A34" s="1"/>
      <c r="B34" s="8" t="s">
        <v>30</v>
      </c>
      <c r="C34" s="1">
        <v>10</v>
      </c>
    </row>
    <row r="35" spans="1:3" x14ac:dyDescent="0.25">
      <c r="A35" s="1"/>
      <c r="B35" s="8" t="s">
        <v>31</v>
      </c>
      <c r="C35" s="1">
        <v>30</v>
      </c>
    </row>
    <row r="36" spans="1:3" x14ac:dyDescent="0.25">
      <c r="A36" s="1"/>
      <c r="B36" s="8" t="s">
        <v>32</v>
      </c>
      <c r="C36" s="1"/>
    </row>
    <row r="37" spans="1:3" x14ac:dyDescent="0.25">
      <c r="A37" s="1"/>
      <c r="B37" s="8" t="s">
        <v>33</v>
      </c>
      <c r="C37" s="1"/>
    </row>
    <row r="38" spans="1:3" x14ac:dyDescent="0.25">
      <c r="A38" s="1"/>
      <c r="B38" s="8" t="s">
        <v>34</v>
      </c>
      <c r="C38" s="1">
        <v>20</v>
      </c>
    </row>
    <row r="39" spans="1:3" x14ac:dyDescent="0.25">
      <c r="A39" s="1"/>
      <c r="B39" s="8" t="s">
        <v>35</v>
      </c>
      <c r="C39" s="1">
        <v>15</v>
      </c>
    </row>
    <row r="40" spans="1:3" x14ac:dyDescent="0.25">
      <c r="A40" s="7">
        <v>521</v>
      </c>
      <c r="B40" s="8" t="s">
        <v>36</v>
      </c>
      <c r="C40" s="1">
        <v>175</v>
      </c>
    </row>
    <row r="41" spans="1:3" x14ac:dyDescent="0.25">
      <c r="A41" s="1">
        <v>523</v>
      </c>
      <c r="B41" s="8" t="s">
        <v>37</v>
      </c>
      <c r="C41" s="1"/>
    </row>
    <row r="42" spans="1:3" x14ac:dyDescent="0.25">
      <c r="A42" s="1">
        <v>524</v>
      </c>
      <c r="B42" s="8" t="s">
        <v>38</v>
      </c>
      <c r="C42" s="1">
        <v>60</v>
      </c>
    </row>
    <row r="43" spans="1:3" x14ac:dyDescent="0.25">
      <c r="A43" s="1">
        <v>525</v>
      </c>
      <c r="B43" s="8" t="s">
        <v>39</v>
      </c>
      <c r="C43" s="1">
        <v>15</v>
      </c>
    </row>
    <row r="44" spans="1:3" x14ac:dyDescent="0.25">
      <c r="A44" s="1">
        <v>527</v>
      </c>
      <c r="B44" s="8" t="s">
        <v>40</v>
      </c>
      <c r="C44" s="1">
        <v>4</v>
      </c>
    </row>
    <row r="45" spans="1:3" x14ac:dyDescent="0.25">
      <c r="A45" s="1">
        <v>528</v>
      </c>
      <c r="B45" s="8" t="s">
        <v>41</v>
      </c>
      <c r="C45" s="1"/>
    </row>
    <row r="46" spans="1:3" x14ac:dyDescent="0.25">
      <c r="A46" s="1" t="s">
        <v>42</v>
      </c>
      <c r="B46" s="8" t="s">
        <v>43</v>
      </c>
      <c r="C46" s="1"/>
    </row>
    <row r="47" spans="1:3" x14ac:dyDescent="0.25">
      <c r="A47" s="1" t="s">
        <v>44</v>
      </c>
      <c r="B47" s="8" t="s">
        <v>45</v>
      </c>
      <c r="C47" s="1">
        <v>10</v>
      </c>
    </row>
    <row r="48" spans="1:3" x14ac:dyDescent="0.25">
      <c r="A48" s="1">
        <v>551</v>
      </c>
      <c r="B48" s="8" t="s">
        <v>46</v>
      </c>
      <c r="C48" s="1">
        <v>160</v>
      </c>
    </row>
    <row r="49" spans="1:3" x14ac:dyDescent="0.25">
      <c r="A49" s="1">
        <v>558</v>
      </c>
      <c r="B49" s="8" t="s">
        <v>47</v>
      </c>
      <c r="C49" s="1">
        <v>90</v>
      </c>
    </row>
    <row r="50" spans="1:3" x14ac:dyDescent="0.25">
      <c r="A50" s="1">
        <v>591</v>
      </c>
      <c r="B50" s="8" t="s">
        <v>48</v>
      </c>
      <c r="C50" s="10"/>
    </row>
    <row r="51" spans="1:3" x14ac:dyDescent="0.25">
      <c r="A51" s="1"/>
      <c r="B51" s="8"/>
      <c r="C51" s="10"/>
    </row>
    <row r="52" spans="1:3" x14ac:dyDescent="0.25">
      <c r="A52" s="1"/>
      <c r="B52" s="11" t="s">
        <v>49</v>
      </c>
      <c r="C52" s="9">
        <f>+C7+C17+C21+C22+C23+C24+C25+C26+C40+C41+C42+C43+C44+C45+C46+C47+C48+C49+C50</f>
        <v>1867</v>
      </c>
    </row>
    <row r="53" spans="1:3" x14ac:dyDescent="0.25">
      <c r="A53" s="12"/>
      <c r="B53" s="6"/>
      <c r="C53" s="4"/>
    </row>
    <row r="54" spans="1:3" x14ac:dyDescent="0.25">
      <c r="A54" s="7">
        <v>601</v>
      </c>
      <c r="B54" s="8" t="s">
        <v>50</v>
      </c>
      <c r="C54" s="1"/>
    </row>
    <row r="55" spans="1:3" x14ac:dyDescent="0.25">
      <c r="A55" s="7">
        <v>602</v>
      </c>
      <c r="B55" s="8" t="s">
        <v>51</v>
      </c>
      <c r="C55" s="1">
        <v>75</v>
      </c>
    </row>
    <row r="56" spans="1:3" x14ac:dyDescent="0.25">
      <c r="A56" s="7"/>
      <c r="B56" s="8" t="s">
        <v>52</v>
      </c>
      <c r="C56" s="1">
        <v>324</v>
      </c>
    </row>
    <row r="57" spans="1:3" x14ac:dyDescent="0.25">
      <c r="A57" s="7">
        <v>603</v>
      </c>
      <c r="B57" s="8" t="s">
        <v>53</v>
      </c>
      <c r="C57" s="1"/>
    </row>
    <row r="58" spans="1:3" x14ac:dyDescent="0.25">
      <c r="A58" s="1">
        <v>604</v>
      </c>
      <c r="B58" s="8" t="s">
        <v>54</v>
      </c>
      <c r="C58" s="10"/>
    </row>
    <row r="59" spans="1:3" x14ac:dyDescent="0.25">
      <c r="A59" s="1">
        <v>605</v>
      </c>
      <c r="B59" s="8" t="s">
        <v>55</v>
      </c>
      <c r="C59" s="10"/>
    </row>
    <row r="60" spans="1:3" x14ac:dyDescent="0.25">
      <c r="A60" s="1">
        <v>609</v>
      </c>
      <c r="B60" s="8" t="s">
        <v>56</v>
      </c>
      <c r="C60" s="1"/>
    </row>
    <row r="61" spans="1:3" x14ac:dyDescent="0.25">
      <c r="A61" s="1">
        <v>646</v>
      </c>
      <c r="B61" s="8" t="s">
        <v>57</v>
      </c>
      <c r="C61" s="10"/>
    </row>
    <row r="62" spans="1:3" x14ac:dyDescent="0.25">
      <c r="A62" s="1">
        <v>648</v>
      </c>
      <c r="B62" s="8" t="s">
        <v>58</v>
      </c>
      <c r="C62" s="1"/>
    </row>
    <row r="63" spans="1:3" x14ac:dyDescent="0.25">
      <c r="A63" s="1">
        <v>649</v>
      </c>
      <c r="B63" s="8" t="s">
        <v>59</v>
      </c>
      <c r="C63" s="1">
        <v>160</v>
      </c>
    </row>
    <row r="64" spans="1:3" x14ac:dyDescent="0.25">
      <c r="A64" s="1">
        <v>662</v>
      </c>
      <c r="B64" s="8" t="s">
        <v>60</v>
      </c>
      <c r="C64" s="1">
        <v>8</v>
      </c>
    </row>
    <row r="65" spans="1:3" x14ac:dyDescent="0.25">
      <c r="A65" s="1"/>
      <c r="B65" s="8"/>
      <c r="C65" s="10"/>
    </row>
    <row r="66" spans="1:3" x14ac:dyDescent="0.25">
      <c r="A66" s="1"/>
      <c r="B66" s="11" t="s">
        <v>61</v>
      </c>
      <c r="C66" s="1">
        <f>SUM(C54:C65)</f>
        <v>567</v>
      </c>
    </row>
    <row r="67" spans="1:3" x14ac:dyDescent="0.25">
      <c r="A67" s="1"/>
      <c r="B67" s="11"/>
      <c r="C67" s="10"/>
    </row>
    <row r="68" spans="1:3" x14ac:dyDescent="0.25">
      <c r="A68" s="1"/>
      <c r="B68" s="11"/>
      <c r="C68" s="1"/>
    </row>
    <row r="69" spans="1:3" x14ac:dyDescent="0.25">
      <c r="A69" s="1"/>
      <c r="B69" s="11"/>
      <c r="C69" s="10"/>
    </row>
    <row r="70" spans="1:3" x14ac:dyDescent="0.25">
      <c r="A70" s="12">
        <v>671</v>
      </c>
      <c r="B70" s="8" t="s">
        <v>62</v>
      </c>
      <c r="C70" s="10"/>
    </row>
    <row r="71" spans="1:3" x14ac:dyDescent="0.25">
      <c r="A71" s="1">
        <v>672</v>
      </c>
      <c r="B71" s="8" t="s">
        <v>63</v>
      </c>
      <c r="C71" s="1">
        <f>SUM(C73:C76)</f>
        <v>1300</v>
      </c>
    </row>
    <row r="72" spans="1:3" x14ac:dyDescent="0.25">
      <c r="A72" s="1"/>
      <c r="B72" s="8" t="s">
        <v>64</v>
      </c>
      <c r="C72" s="1"/>
    </row>
    <row r="73" spans="1:3" x14ac:dyDescent="0.25">
      <c r="A73" s="10"/>
      <c r="B73" s="8" t="s">
        <v>65</v>
      </c>
      <c r="C73" s="1">
        <v>1300</v>
      </c>
    </row>
    <row r="74" spans="1:3" x14ac:dyDescent="0.25">
      <c r="A74" s="10"/>
      <c r="B74" s="8" t="s">
        <v>66</v>
      </c>
      <c r="C74" s="1"/>
    </row>
    <row r="75" spans="1:3" x14ac:dyDescent="0.25">
      <c r="A75" s="10"/>
      <c r="B75" s="8"/>
      <c r="C75" s="1"/>
    </row>
    <row r="76" spans="1:3" x14ac:dyDescent="0.25">
      <c r="A76" s="10"/>
      <c r="B76" s="8" t="s">
        <v>67</v>
      </c>
      <c r="C76" s="1"/>
    </row>
    <row r="77" spans="1:3" x14ac:dyDescent="0.25">
      <c r="A77" s="10"/>
      <c r="B77" s="8"/>
      <c r="C77" s="10"/>
    </row>
    <row r="78" spans="1:3" x14ac:dyDescent="0.25">
      <c r="A78" s="10"/>
      <c r="B78" s="11" t="s">
        <v>68</v>
      </c>
      <c r="C78" s="9">
        <f>+C71+C66-C52</f>
        <v>0</v>
      </c>
    </row>
    <row r="79" spans="1:3" x14ac:dyDescent="0.25">
      <c r="A79" s="10"/>
      <c r="B79" s="8"/>
      <c r="C79" s="10"/>
    </row>
    <row r="80" spans="1:3" x14ac:dyDescent="0.25">
      <c r="A80" s="13"/>
      <c r="B80" s="8"/>
      <c r="C80" s="10"/>
    </row>
    <row r="81" spans="1:3" x14ac:dyDescent="0.25">
      <c r="A81" s="13"/>
      <c r="B81" s="8"/>
      <c r="C81" s="10"/>
    </row>
    <row r="82" spans="1:3" x14ac:dyDescent="0.25">
      <c r="A82" s="13"/>
      <c r="B82" s="8"/>
      <c r="C82" s="7"/>
    </row>
    <row r="83" spans="1:3" x14ac:dyDescent="0.25">
      <c r="A83" s="10"/>
      <c r="B83" s="6"/>
      <c r="C83" s="7"/>
    </row>
    <row r="84" spans="1:3" x14ac:dyDescent="0.25">
      <c r="A84" s="10"/>
      <c r="B84" s="8"/>
      <c r="C84" s="7"/>
    </row>
    <row r="85" spans="1:3" x14ac:dyDescent="0.25">
      <c r="A85" s="10"/>
      <c r="B85" s="8"/>
      <c r="C85" s="7"/>
    </row>
    <row r="86" spans="1:3" x14ac:dyDescent="0.25">
      <c r="A86" s="13"/>
      <c r="B86" s="8"/>
      <c r="C86" s="1"/>
    </row>
    <row r="87" spans="1:3" x14ac:dyDescent="0.25">
      <c r="A87" s="13"/>
      <c r="B87" s="8"/>
      <c r="C87" s="1"/>
    </row>
    <row r="88" spans="1:3" x14ac:dyDescent="0.25">
      <c r="A88" s="13"/>
      <c r="B88" s="8"/>
      <c r="C88" s="1"/>
    </row>
    <row r="89" spans="1:3" x14ac:dyDescent="0.25">
      <c r="A89" s="13"/>
      <c r="B89" s="8"/>
      <c r="C89" s="10"/>
    </row>
    <row r="90" spans="1:3" x14ac:dyDescent="0.25">
      <c r="A90" s="13"/>
      <c r="B90" s="8"/>
      <c r="C90" s="10"/>
    </row>
    <row r="91" spans="1:3" x14ac:dyDescent="0.25">
      <c r="A91" s="13"/>
      <c r="B91" s="8"/>
      <c r="C91" s="1"/>
    </row>
    <row r="92" spans="1:3" x14ac:dyDescent="0.25">
      <c r="A92" s="13"/>
      <c r="B92" s="8"/>
      <c r="C92" s="10"/>
    </row>
    <row r="93" spans="1:3" x14ac:dyDescent="0.25">
      <c r="A93" s="14"/>
      <c r="B93" s="15"/>
      <c r="C93" s="14"/>
    </row>
    <row r="94" spans="1:3" x14ac:dyDescent="0.25">
      <c r="A94" s="14"/>
      <c r="B94" s="14"/>
      <c r="C94" s="1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Zuzana Jírová</cp:lastModifiedBy>
  <cp:revision/>
  <cp:lastPrinted>2018-12-13T09:57:32Z</cp:lastPrinted>
  <dcterms:created xsi:type="dcterms:W3CDTF">2012-09-06T10:35:15Z</dcterms:created>
  <dcterms:modified xsi:type="dcterms:W3CDTF">2018-12-13T10:49:34Z</dcterms:modified>
  <cp:category/>
  <cp:contentStatus/>
</cp:coreProperties>
</file>